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A8D3F710-A8F5-4DB9-9DE9-82EE851A921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echnická specifikace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56" i="1" l="1"/>
  <c r="A17" i="1"/>
  <c r="A18" i="1" s="1"/>
  <c r="A19" i="1" s="1"/>
  <c r="A59" i="1" l="1"/>
  <c r="A60" i="1" s="1"/>
  <c r="A70" i="1" l="1"/>
  <c r="A71" i="1" s="1"/>
  <c r="A72" i="1" s="1"/>
</calcChain>
</file>

<file path=xl/sharedStrings.xml><?xml version="1.0" encoding="utf-8"?>
<sst xmlns="http://schemas.openxmlformats.org/spreadsheetml/2006/main" count="350" uniqueCount="115">
  <si>
    <t>ANO</t>
  </si>
  <si>
    <t>Minimální výbava</t>
  </si>
  <si>
    <t>A)</t>
  </si>
  <si>
    <t>centrální zamykání vozu s dálkovým ovládáním</t>
  </si>
  <si>
    <t>přední mlhové světlomety</t>
  </si>
  <si>
    <t>ABS s elektronickým rozdělovačem brzdných sil a brzdovým asistentem</t>
  </si>
  <si>
    <t>airbag řidiče a spolujezdce</t>
  </si>
  <si>
    <t>vyhřívání zadního skla</t>
  </si>
  <si>
    <t>posilovač řízení</t>
  </si>
  <si>
    <t>výškově nastavitelný volant nebo výškově nastavitelné sedadlo řidiče</t>
  </si>
  <si>
    <t>pravé posuvné boční dveře</t>
  </si>
  <si>
    <t>prosklení celého přepravního prostoru</t>
  </si>
  <si>
    <t>elektrický imobilizér</t>
  </si>
  <si>
    <t>kotoučové brzdy vpředu a vzadu</t>
  </si>
  <si>
    <t>otáčkoměr</t>
  </si>
  <si>
    <t>B)</t>
  </si>
  <si>
    <t>Sanitní vozidlo musí splňovat následující požadavky</t>
  </si>
  <si>
    <t>Obchodní označení:</t>
  </si>
  <si>
    <t>tovární značka</t>
  </si>
  <si>
    <t>model</t>
  </si>
  <si>
    <t>Karoserie:</t>
  </si>
  <si>
    <t>počet míst sezení v kabině (vč. sedadla řidiče)</t>
  </si>
  <si>
    <t>počet dveří</t>
  </si>
  <si>
    <t>barva vozidla - bílá</t>
  </si>
  <si>
    <t>Motor:</t>
  </si>
  <si>
    <t>max. 2300 mm</t>
  </si>
  <si>
    <t>bílá</t>
  </si>
  <si>
    <t>nafta</t>
  </si>
  <si>
    <t xml:space="preserve">délka (mm) </t>
  </si>
  <si>
    <t>výška vč. majáků (mm)</t>
  </si>
  <si>
    <t xml:space="preserve">šířka vč. zpětných zrcátek (mm) </t>
  </si>
  <si>
    <t xml:space="preserve">palivo </t>
  </si>
  <si>
    <t>emisní limity  EURO</t>
  </si>
  <si>
    <t>C)</t>
  </si>
  <si>
    <t>Sanitní dostavba</t>
  </si>
  <si>
    <t>protiskluzová podlaha</t>
  </si>
  <si>
    <t>madlo na mezistěně vodorovné a svislé</t>
  </si>
  <si>
    <t>zvukové signalizační zařízení mezi prostorem pacientů a kabinou řidiče, ovládané z prostoru pro pacienty</t>
  </si>
  <si>
    <t>elektroinstalace zástavby: vypínače, kabely, osvětlovací těleso vnitřního prostoru</t>
  </si>
  <si>
    <t>hasící přístroj 2kg</t>
  </si>
  <si>
    <t>zásuvka s rozvody 12V - 2 ks v sanitním prostoru 1 ks v prostoru řidiče</t>
  </si>
  <si>
    <t>1x držák mediciálního kyslíku 10l a 1x držák kyslíku 2l</t>
  </si>
  <si>
    <t>min. 4</t>
  </si>
  <si>
    <t>-</t>
  </si>
  <si>
    <t>Technická specifikace</t>
  </si>
  <si>
    <t>karoserie vozidla min. 4 dveřová (LP, PP, PB-posuvné, Z)</t>
  </si>
  <si>
    <t>Obecné požadavky</t>
  </si>
  <si>
    <t>Sanitní vozidlo</t>
  </si>
  <si>
    <t>max. 2180 mm</t>
  </si>
  <si>
    <t>max. 3500 kg</t>
  </si>
  <si>
    <t>rozvor (mm)</t>
  </si>
  <si>
    <t>min. 3200 mm</t>
  </si>
  <si>
    <t>EURO 5 nebo vyšší</t>
  </si>
  <si>
    <t>celková hmotnost (kg)</t>
  </si>
  <si>
    <t>sanitní vozidlo splňující požadavky technické normy ČSN EN 1789+A2</t>
  </si>
  <si>
    <t>polepení oken černou fólií, prostupnost světla 5 % - 10 %</t>
  </si>
  <si>
    <t>Hodnota požadovaná zadavatelem</t>
  </si>
  <si>
    <t>Hodnota nabízená uchazečem</t>
  </si>
  <si>
    <t>min. 3</t>
  </si>
  <si>
    <t>sanitní vozidlo splňující požadavky vyhlášky Ministerstva zdravotnictví č. 296/2012 Sb., o požadavcích na vybavení poskytovatele zdravotnické dopravní služby, poskytovatele zdravotnické záchranné služby a poskytovatele přepravy pacientů neodkladné péče dopravními prostředky a o požadavcích na tyto dopravní prostředky</t>
  </si>
  <si>
    <t>záruka 3 roky / 100.000 km</t>
  </si>
  <si>
    <t>Příloha č. 4 dokumentace zadávacího řízení</t>
  </si>
  <si>
    <t>max. 5500 mm</t>
  </si>
  <si>
    <t>minimální zdvihový objem</t>
  </si>
  <si>
    <t>doplní účastník</t>
  </si>
  <si>
    <t>sanitní vozidlo typu A2 podle technické normy ČSN EN 1789+A2</t>
  </si>
  <si>
    <t>účastník doplní ANO/NE</t>
  </si>
  <si>
    <t>Splnění požadavku účastníkem</t>
  </si>
  <si>
    <t>Popis naplnění požadavku</t>
  </si>
  <si>
    <t>jeden pár doplňkových světel v masce vozidla</t>
  </si>
  <si>
    <t>střešní obousměrný ventilátor</t>
  </si>
  <si>
    <t>podlaha z dezinfikovatelného a omyvatelného materiálu</t>
  </si>
  <si>
    <t>přední a zadní parkovací senzory</t>
  </si>
  <si>
    <t>elektricky vyhřívané čelní sklo</t>
  </si>
  <si>
    <t>startovací tlačítko</t>
  </si>
  <si>
    <t>tempomat</t>
  </si>
  <si>
    <t>automatické stěrače s děšťovým senzorem</t>
  </si>
  <si>
    <t>asistent pro jízdu v pruzích</t>
  </si>
  <si>
    <t>elektronická parkovací brzda</t>
  </si>
  <si>
    <t>potahy sedadel</t>
  </si>
  <si>
    <t>monitoring tlaku v pneumatikách</t>
  </si>
  <si>
    <t>reproduktor integrovaný ve světelné lampě</t>
  </si>
  <si>
    <t>automatická klimatizace vpředu min. jednozónová</t>
  </si>
  <si>
    <t xml:space="preserve">denní svícení </t>
  </si>
  <si>
    <t>automatické halogen/LED světlomety s automatickým přepínáním dálkových světlometů</t>
  </si>
  <si>
    <r>
      <t>1900 cm</t>
    </r>
    <r>
      <rPr>
        <vertAlign val="superscript"/>
        <sz val="11"/>
        <rFont val="Calibri"/>
        <family val="2"/>
        <charset val="238"/>
        <scheme val="minor"/>
      </rPr>
      <t>3</t>
    </r>
  </si>
  <si>
    <t>závislé topení a nezávislé topení</t>
  </si>
  <si>
    <t xml:space="preserve">topení do prostoru pro pacienty ovládané řidičem </t>
  </si>
  <si>
    <t>držák infuze na stropním madle - odnímatelný, na lahve i PVC sáčky</t>
  </si>
  <si>
    <t>sedadlo řidiče podélně výškově nastavitelné s bederní opěrkou, dvousedadlo spolujezdce</t>
  </si>
  <si>
    <t>el. ovládaná a vyhřívaná vnější zpětná zrcátka</t>
  </si>
  <si>
    <t>klimatizace ambulantního prostoru s podstropním rozvodem vzduchu po celé jeho délce</t>
  </si>
  <si>
    <t>el. ovládání předních oken, u řidiče s funkcí stažení/vytažení jedním stisknutím</t>
  </si>
  <si>
    <t>zadní parkovací kamera</t>
  </si>
  <si>
    <t>zadní výklopné dveře</t>
  </si>
  <si>
    <t>vnitřní výška</t>
  </si>
  <si>
    <t>min. 1370 mm</t>
  </si>
  <si>
    <t>nájezdová rampa pro infarktové křeslo</t>
  </si>
  <si>
    <r>
      <rPr>
        <sz val="11"/>
        <rFont val="Calibri"/>
        <family val="2"/>
        <charset val="238"/>
        <scheme val="minor"/>
      </rPr>
      <t>tepelná a hluková</t>
    </r>
    <r>
      <rPr>
        <strike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izolace</t>
    </r>
  </si>
  <si>
    <t xml:space="preserve"> stůl nosítek s nájezdem a úložným prostorem</t>
  </si>
  <si>
    <t>vnitřní laminátové opláštění stěn</t>
  </si>
  <si>
    <t>nástupní madla u bočních posuvných dveří</t>
  </si>
  <si>
    <t>vnější polepy vozidla: červený pruh po obvodě vozidla, vč. polepů "hvězda života" (kapota, dveře, boční a zadní část) v souladu s právními předpisy</t>
  </si>
  <si>
    <t>odpadkový koš</t>
  </si>
  <si>
    <t>pevná přepážka ambulatního prostoru s posuvným oknem a stínící roletkou</t>
  </si>
  <si>
    <t>pevná sedadla s integrovanými opěrkami hlavy a tříbodovými samonavíjecími bezpečnostními pásy</t>
  </si>
  <si>
    <t>pevné světlo v zadních výklopných dveřích s vlasním vypínačem</t>
  </si>
  <si>
    <t>nosítka s polohovacím podhlavníkem a nožní částí, výklopnými bočními madly, výsuvnými madly na nošení, nožním obloukem, anatomickou matrací s anatomickým polštářem, dvěma pásy, čtyřbodový ramenní pásový systém, včetně zádržného systému pro dospělé a děti, nosnost nosítek min. 230 kg., podvozek nosítek odnímatelný se sklopnýma nohama a polohovací výškou (7 výškových poloh) s velkými pojezdovými pogumovanými koly, nosnost podvozku min. 250 kg.</t>
  </si>
  <si>
    <t>Uchycení pro nosítka, s montáží na horní plochu stolu nosítek, schválené dle normy ČSN EN 1789</t>
  </si>
  <si>
    <t>LED rampa v přední části vozidla s integrovanou sirénou, LED maják v zadní části vozidla</t>
  </si>
  <si>
    <t>nástupní schod bočních dvěří ve sklopené poloze s rovinou podlahy ambulantního prostoru</t>
  </si>
  <si>
    <t>LED osvětlení ambulatního prostoru</t>
  </si>
  <si>
    <t xml:space="preserve">multifunkční palubní počítač s displejem </t>
  </si>
  <si>
    <t>2ks Pojízdné infarktové křeslo nepolohovatelné s integrovanou opěrou hlavy, sklopnými loketními opěrami, čtyřbodovým pásem a výsuvnými rukojeťmi vpředu a výklopnými vzadu, ergonomická matrace, nosnost křesla min. 230 kg.</t>
  </si>
  <si>
    <t>Uchycení pro pojízdná křesla umístěné u zadních dveří po směru jízdy, schválené dle normy ČSN EN 1789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</si>
</sst>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CC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8" fillId="3" borderId="5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8" fillId="0" borderId="0" xfId="0" applyFont="1" applyAlignment="1" applyProtection="1">
      <alignment horizontal="center" vertical="center" wrapText="1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08"/>
  <sheetViews>
    <sheetView tabSelected="1" view="pageBreakPreview" topLeftCell="A89" zoomScale="70" zoomScaleNormal="100" zoomScaleSheetLayoutView="70" zoomScalePageLayoutView="150" workbookViewId="0">
      <selection activeCell="D93" sqref="D93"/>
    </sheetView>
  </sheetViews>
  <sheetFormatPr defaultColWidth="9.140625" defaultRowHeight="15" x14ac:dyDescent="0.25"/>
  <cols>
    <col min="1" max="1" width="3.85546875" style="10" customWidth="1"/>
    <col min="2" max="2" width="46.7109375" style="4" customWidth="1"/>
    <col min="3" max="4" width="20" style="10" customWidth="1"/>
    <col min="5" max="5" width="20" style="4" customWidth="1"/>
    <col min="6" max="16384" width="9.140625" style="4"/>
  </cols>
  <sheetData>
    <row r="1" spans="1:5" s="1" customFormat="1" ht="18.75" x14ac:dyDescent="0.25">
      <c r="A1" s="35" t="s">
        <v>61</v>
      </c>
      <c r="B1" s="35"/>
      <c r="C1" s="35"/>
      <c r="D1" s="35"/>
      <c r="E1" s="35"/>
    </row>
    <row r="2" spans="1:5" s="1" customFormat="1" ht="18.75" x14ac:dyDescent="0.25">
      <c r="A2" s="35" t="s">
        <v>43</v>
      </c>
      <c r="B2" s="35"/>
      <c r="C2" s="35"/>
      <c r="D2" s="35"/>
      <c r="E2" s="35"/>
    </row>
    <row r="3" spans="1:5" s="1" customFormat="1" ht="18.75" x14ac:dyDescent="0.25">
      <c r="A3" s="35" t="s">
        <v>44</v>
      </c>
      <c r="B3" s="35"/>
      <c r="C3" s="35"/>
      <c r="D3" s="35"/>
      <c r="E3" s="35"/>
    </row>
    <row r="4" spans="1:5" s="1" customFormat="1" ht="18.75" x14ac:dyDescent="0.25">
      <c r="A4" s="2"/>
      <c r="B4" s="2"/>
    </row>
    <row r="5" spans="1:5" s="1" customFormat="1" ht="18.75" x14ac:dyDescent="0.25">
      <c r="A5" s="2"/>
      <c r="B5" s="2"/>
    </row>
    <row r="6" spans="1:5" x14ac:dyDescent="0.25">
      <c r="A6" s="38" t="s">
        <v>47</v>
      </c>
      <c r="B6" s="39"/>
      <c r="C6" s="39"/>
      <c r="D6" s="39"/>
      <c r="E6" s="39"/>
    </row>
    <row r="7" spans="1:5" x14ac:dyDescent="0.25">
      <c r="A7" s="39"/>
      <c r="B7" s="39"/>
      <c r="C7" s="39"/>
      <c r="D7" s="39"/>
      <c r="E7" s="39"/>
    </row>
    <row r="8" spans="1:5" ht="45" x14ac:dyDescent="0.25">
      <c r="A8" s="36" t="s">
        <v>46</v>
      </c>
      <c r="B8" s="37"/>
      <c r="C8" s="5" t="s">
        <v>56</v>
      </c>
      <c r="D8" s="6" t="s">
        <v>67</v>
      </c>
      <c r="E8" s="6" t="s">
        <v>68</v>
      </c>
    </row>
    <row r="9" spans="1:5" ht="30" x14ac:dyDescent="0.25">
      <c r="A9" s="7">
        <v>1</v>
      </c>
      <c r="B9" s="8" t="s">
        <v>65</v>
      </c>
      <c r="C9" s="9" t="s">
        <v>0</v>
      </c>
      <c r="D9" s="3" t="s">
        <v>66</v>
      </c>
      <c r="E9" s="3" t="s">
        <v>64</v>
      </c>
    </row>
    <row r="10" spans="1:5" ht="120" x14ac:dyDescent="0.25">
      <c r="A10" s="7">
        <f>SUM(A9+1)</f>
        <v>2</v>
      </c>
      <c r="B10" s="8" t="s">
        <v>59</v>
      </c>
      <c r="C10" s="9" t="s">
        <v>0</v>
      </c>
      <c r="D10" s="3" t="s">
        <v>66</v>
      </c>
      <c r="E10" s="3" t="s">
        <v>64</v>
      </c>
    </row>
    <row r="11" spans="1:5" ht="30" x14ac:dyDescent="0.25">
      <c r="A11" s="7">
        <f t="shared" ref="A11:A12" si="0">SUM(A10+1)</f>
        <v>3</v>
      </c>
      <c r="B11" s="8" t="s">
        <v>54</v>
      </c>
      <c r="C11" s="9" t="s">
        <v>0</v>
      </c>
      <c r="D11" s="3" t="s">
        <v>66</v>
      </c>
      <c r="E11" s="3" t="s">
        <v>64</v>
      </c>
    </row>
    <row r="12" spans="1:5" ht="30" x14ac:dyDescent="0.25">
      <c r="A12" s="7">
        <f t="shared" si="0"/>
        <v>4</v>
      </c>
      <c r="B12" s="8" t="s">
        <v>60</v>
      </c>
      <c r="C12" s="9" t="s">
        <v>0</v>
      </c>
      <c r="D12" s="3" t="s">
        <v>66</v>
      </c>
      <c r="E12" s="3" t="s">
        <v>64</v>
      </c>
    </row>
    <row r="15" spans="1:5" ht="30" x14ac:dyDescent="0.25">
      <c r="A15" s="17" t="s">
        <v>2</v>
      </c>
      <c r="B15" s="17" t="s">
        <v>1</v>
      </c>
      <c r="C15" s="17" t="s">
        <v>56</v>
      </c>
      <c r="D15" s="17" t="s">
        <v>67</v>
      </c>
      <c r="E15" s="17" t="s">
        <v>57</v>
      </c>
    </row>
    <row r="16" spans="1:5" ht="30" x14ac:dyDescent="0.25">
      <c r="A16" s="15">
        <v>1</v>
      </c>
      <c r="B16" s="18" t="s">
        <v>45</v>
      </c>
      <c r="C16" s="15" t="s">
        <v>0</v>
      </c>
      <c r="D16" s="16" t="s">
        <v>66</v>
      </c>
      <c r="E16" s="16" t="s">
        <v>64</v>
      </c>
    </row>
    <row r="17" spans="1:5" ht="30" x14ac:dyDescent="0.25">
      <c r="A17" s="15">
        <f>SUM(A16+1)</f>
        <v>2</v>
      </c>
      <c r="B17" s="30" t="s">
        <v>89</v>
      </c>
      <c r="C17" s="15" t="s">
        <v>0</v>
      </c>
      <c r="D17" s="16" t="s">
        <v>66</v>
      </c>
      <c r="E17" s="16" t="s">
        <v>64</v>
      </c>
    </row>
    <row r="18" spans="1:5" ht="30" x14ac:dyDescent="0.25">
      <c r="A18" s="15">
        <f t="shared" ref="A18:A19" si="1">SUM(A17+1)</f>
        <v>3</v>
      </c>
      <c r="B18" s="30" t="s">
        <v>90</v>
      </c>
      <c r="C18" s="15" t="s">
        <v>0</v>
      </c>
      <c r="D18" s="16" t="s">
        <v>66</v>
      </c>
      <c r="E18" s="16" t="s">
        <v>64</v>
      </c>
    </row>
    <row r="19" spans="1:5" ht="30" x14ac:dyDescent="0.25">
      <c r="A19" s="15">
        <f t="shared" si="1"/>
        <v>4</v>
      </c>
      <c r="B19" s="30" t="s">
        <v>84</v>
      </c>
      <c r="C19" s="15" t="s">
        <v>0</v>
      </c>
      <c r="D19" s="16" t="s">
        <v>66</v>
      </c>
      <c r="E19" s="16" t="s">
        <v>64</v>
      </c>
    </row>
    <row r="20" spans="1:5" ht="30" x14ac:dyDescent="0.25">
      <c r="A20" s="15">
        <v>5</v>
      </c>
      <c r="B20" s="30" t="s">
        <v>91</v>
      </c>
      <c r="C20" s="15" t="s">
        <v>0</v>
      </c>
      <c r="D20" s="16" t="s">
        <v>66</v>
      </c>
      <c r="E20" s="16" t="s">
        <v>64</v>
      </c>
    </row>
    <row r="21" spans="1:5" ht="30" x14ac:dyDescent="0.25">
      <c r="A21" s="15">
        <v>6</v>
      </c>
      <c r="B21" s="30" t="s">
        <v>92</v>
      </c>
      <c r="C21" s="15" t="s">
        <v>0</v>
      </c>
      <c r="D21" s="16" t="s">
        <v>66</v>
      </c>
      <c r="E21" s="16" t="s">
        <v>64</v>
      </c>
    </row>
    <row r="22" spans="1:5" ht="30" x14ac:dyDescent="0.25">
      <c r="A22" s="15">
        <v>7</v>
      </c>
      <c r="B22" s="18" t="s">
        <v>3</v>
      </c>
      <c r="C22" s="15" t="s">
        <v>0</v>
      </c>
      <c r="D22" s="16" t="s">
        <v>66</v>
      </c>
      <c r="E22" s="16" t="s">
        <v>64</v>
      </c>
    </row>
    <row r="23" spans="1:5" ht="30" x14ac:dyDescent="0.25">
      <c r="A23" s="15">
        <v>8</v>
      </c>
      <c r="B23" s="18" t="s">
        <v>112</v>
      </c>
      <c r="C23" s="15" t="s">
        <v>0</v>
      </c>
      <c r="D23" s="16" t="s">
        <v>66</v>
      </c>
      <c r="E23" s="16" t="s">
        <v>64</v>
      </c>
    </row>
    <row r="24" spans="1:5" ht="30" x14ac:dyDescent="0.25">
      <c r="A24" s="15">
        <v>9</v>
      </c>
      <c r="B24" s="18" t="s">
        <v>4</v>
      </c>
      <c r="C24" s="15" t="s">
        <v>0</v>
      </c>
      <c r="D24" s="16" t="s">
        <v>66</v>
      </c>
      <c r="E24" s="16" t="s">
        <v>64</v>
      </c>
    </row>
    <row r="25" spans="1:5" ht="30" x14ac:dyDescent="0.25">
      <c r="A25" s="15">
        <v>10</v>
      </c>
      <c r="B25" s="18" t="s">
        <v>5</v>
      </c>
      <c r="C25" s="15" t="s">
        <v>0</v>
      </c>
      <c r="D25" s="16" t="s">
        <v>66</v>
      </c>
      <c r="E25" s="16" t="s">
        <v>64</v>
      </c>
    </row>
    <row r="26" spans="1:5" ht="30" x14ac:dyDescent="0.25">
      <c r="A26" s="15">
        <v>11</v>
      </c>
      <c r="B26" s="18" t="s">
        <v>6</v>
      </c>
      <c r="C26" s="15" t="s">
        <v>0</v>
      </c>
      <c r="D26" s="16" t="s">
        <v>66</v>
      </c>
      <c r="E26" s="16" t="s">
        <v>64</v>
      </c>
    </row>
    <row r="27" spans="1:5" ht="30" x14ac:dyDescent="0.25">
      <c r="A27" s="15">
        <v>12</v>
      </c>
      <c r="B27" s="18" t="s">
        <v>7</v>
      </c>
      <c r="C27" s="15" t="s">
        <v>0</v>
      </c>
      <c r="D27" s="16" t="s">
        <v>66</v>
      </c>
      <c r="E27" s="16" t="s">
        <v>64</v>
      </c>
    </row>
    <row r="28" spans="1:5" ht="30" x14ac:dyDescent="0.25">
      <c r="A28" s="15">
        <v>13</v>
      </c>
      <c r="B28" s="18" t="s">
        <v>8</v>
      </c>
      <c r="C28" s="15" t="s">
        <v>0</v>
      </c>
      <c r="D28" s="16" t="s">
        <v>66</v>
      </c>
      <c r="E28" s="16" t="s">
        <v>64</v>
      </c>
    </row>
    <row r="29" spans="1:5" ht="30" x14ac:dyDescent="0.25">
      <c r="A29" s="15">
        <v>14</v>
      </c>
      <c r="B29" s="18" t="s">
        <v>9</v>
      </c>
      <c r="C29" s="15" t="s">
        <v>0</v>
      </c>
      <c r="D29" s="16" t="s">
        <v>66</v>
      </c>
      <c r="E29" s="16" t="s">
        <v>64</v>
      </c>
    </row>
    <row r="30" spans="1:5" ht="30" x14ac:dyDescent="0.25">
      <c r="A30" s="15">
        <v>15</v>
      </c>
      <c r="B30" s="18" t="s">
        <v>104</v>
      </c>
      <c r="C30" s="15" t="s">
        <v>0</v>
      </c>
      <c r="D30" s="16" t="s">
        <v>66</v>
      </c>
      <c r="E30" s="16" t="s">
        <v>64</v>
      </c>
    </row>
    <row r="31" spans="1:5" ht="30" x14ac:dyDescent="0.25">
      <c r="A31" s="15">
        <v>16</v>
      </c>
      <c r="B31" s="18" t="s">
        <v>10</v>
      </c>
      <c r="C31" s="15" t="s">
        <v>0</v>
      </c>
      <c r="D31" s="16" t="s">
        <v>66</v>
      </c>
      <c r="E31" s="16" t="s">
        <v>64</v>
      </c>
    </row>
    <row r="32" spans="1:5" ht="30" x14ac:dyDescent="0.25">
      <c r="A32" s="15">
        <v>17</v>
      </c>
      <c r="B32" s="18" t="s">
        <v>11</v>
      </c>
      <c r="C32" s="15" t="s">
        <v>0</v>
      </c>
      <c r="D32" s="16" t="s">
        <v>66</v>
      </c>
      <c r="E32" s="16" t="s">
        <v>64</v>
      </c>
    </row>
    <row r="33" spans="1:5" ht="30" x14ac:dyDescent="0.25">
      <c r="A33" s="15">
        <v>18</v>
      </c>
      <c r="B33" s="18" t="s">
        <v>12</v>
      </c>
      <c r="C33" s="15" t="s">
        <v>0</v>
      </c>
      <c r="D33" s="16" t="s">
        <v>66</v>
      </c>
      <c r="E33" s="16" t="s">
        <v>64</v>
      </c>
    </row>
    <row r="34" spans="1:5" ht="30" x14ac:dyDescent="0.25">
      <c r="A34" s="15">
        <v>19</v>
      </c>
      <c r="B34" s="30" t="s">
        <v>83</v>
      </c>
      <c r="C34" s="15" t="s">
        <v>0</v>
      </c>
      <c r="D34" s="16" t="s">
        <v>66</v>
      </c>
      <c r="E34" s="16" t="s">
        <v>64</v>
      </c>
    </row>
    <row r="35" spans="1:5" ht="30" x14ac:dyDescent="0.25">
      <c r="A35" s="15">
        <v>20</v>
      </c>
      <c r="B35" s="18" t="s">
        <v>13</v>
      </c>
      <c r="C35" s="15" t="s">
        <v>0</v>
      </c>
      <c r="D35" s="16" t="s">
        <v>66</v>
      </c>
      <c r="E35" s="16" t="s">
        <v>64</v>
      </c>
    </row>
    <row r="36" spans="1:5" ht="30" x14ac:dyDescent="0.25">
      <c r="A36" s="15">
        <v>21</v>
      </c>
      <c r="B36" s="18" t="s">
        <v>14</v>
      </c>
      <c r="C36" s="15" t="s">
        <v>0</v>
      </c>
      <c r="D36" s="16" t="s">
        <v>66</v>
      </c>
      <c r="E36" s="16" t="s">
        <v>64</v>
      </c>
    </row>
    <row r="37" spans="1:5" ht="30" x14ac:dyDescent="0.25">
      <c r="A37" s="15">
        <v>22</v>
      </c>
      <c r="B37" s="30" t="s">
        <v>93</v>
      </c>
      <c r="C37" s="15" t="s">
        <v>0</v>
      </c>
      <c r="D37" s="16" t="s">
        <v>66</v>
      </c>
      <c r="E37" s="16" t="s">
        <v>64</v>
      </c>
    </row>
    <row r="38" spans="1:5" ht="30" x14ac:dyDescent="0.25">
      <c r="A38" s="15">
        <v>23</v>
      </c>
      <c r="B38" s="30" t="s">
        <v>72</v>
      </c>
      <c r="C38" s="15" t="s">
        <v>0</v>
      </c>
      <c r="D38" s="16" t="s">
        <v>66</v>
      </c>
      <c r="E38" s="16" t="s">
        <v>64</v>
      </c>
    </row>
    <row r="39" spans="1:5" ht="30" x14ac:dyDescent="0.25">
      <c r="A39" s="15">
        <v>24</v>
      </c>
      <c r="B39" s="30" t="s">
        <v>82</v>
      </c>
      <c r="C39" s="15" t="s">
        <v>0</v>
      </c>
      <c r="D39" s="16" t="s">
        <v>66</v>
      </c>
      <c r="E39" s="16" t="s">
        <v>64</v>
      </c>
    </row>
    <row r="40" spans="1:5" ht="30" x14ac:dyDescent="0.25">
      <c r="A40" s="15">
        <v>25</v>
      </c>
      <c r="B40" s="30" t="s">
        <v>73</v>
      </c>
      <c r="C40" s="15" t="s">
        <v>0</v>
      </c>
      <c r="D40" s="16" t="s">
        <v>66</v>
      </c>
      <c r="E40" s="16" t="s">
        <v>64</v>
      </c>
    </row>
    <row r="41" spans="1:5" ht="30" x14ac:dyDescent="0.25">
      <c r="A41" s="15">
        <v>26</v>
      </c>
      <c r="B41" s="30" t="s">
        <v>74</v>
      </c>
      <c r="C41" s="15" t="s">
        <v>0</v>
      </c>
      <c r="D41" s="16" t="s">
        <v>66</v>
      </c>
      <c r="E41" s="16" t="s">
        <v>64</v>
      </c>
    </row>
    <row r="42" spans="1:5" ht="30" x14ac:dyDescent="0.25">
      <c r="A42" s="15">
        <v>27</v>
      </c>
      <c r="B42" s="30" t="s">
        <v>75</v>
      </c>
      <c r="C42" s="15" t="s">
        <v>0</v>
      </c>
      <c r="D42" s="16" t="s">
        <v>66</v>
      </c>
      <c r="E42" s="16" t="s">
        <v>64</v>
      </c>
    </row>
    <row r="43" spans="1:5" ht="30" x14ac:dyDescent="0.25">
      <c r="A43" s="15">
        <v>28</v>
      </c>
      <c r="B43" s="30" t="s">
        <v>76</v>
      </c>
      <c r="C43" s="15" t="s">
        <v>0</v>
      </c>
      <c r="D43" s="16" t="s">
        <v>66</v>
      </c>
      <c r="E43" s="16" t="s">
        <v>64</v>
      </c>
    </row>
    <row r="44" spans="1:5" ht="30" x14ac:dyDescent="0.25">
      <c r="A44" s="15">
        <v>29</v>
      </c>
      <c r="B44" s="30" t="s">
        <v>77</v>
      </c>
      <c r="C44" s="15" t="s">
        <v>0</v>
      </c>
      <c r="D44" s="16" t="s">
        <v>66</v>
      </c>
      <c r="E44" s="16" t="s">
        <v>64</v>
      </c>
    </row>
    <row r="45" spans="1:5" ht="30" x14ac:dyDescent="0.25">
      <c r="A45" s="15">
        <v>30</v>
      </c>
      <c r="B45" s="30" t="s">
        <v>78</v>
      </c>
      <c r="C45" s="15" t="s">
        <v>0</v>
      </c>
      <c r="D45" s="16" t="s">
        <v>66</v>
      </c>
      <c r="E45" s="16" t="s">
        <v>64</v>
      </c>
    </row>
    <row r="46" spans="1:5" ht="30" x14ac:dyDescent="0.25">
      <c r="A46" s="15">
        <v>31</v>
      </c>
      <c r="B46" s="30" t="s">
        <v>79</v>
      </c>
      <c r="C46" s="15" t="s">
        <v>0</v>
      </c>
      <c r="D46" s="16" t="s">
        <v>66</v>
      </c>
      <c r="E46" s="16" t="s">
        <v>64</v>
      </c>
    </row>
    <row r="47" spans="1:5" ht="30" x14ac:dyDescent="0.25">
      <c r="A47" s="15">
        <v>32</v>
      </c>
      <c r="B47" s="30" t="s">
        <v>94</v>
      </c>
      <c r="C47" s="15" t="s">
        <v>0</v>
      </c>
      <c r="D47" s="16" t="s">
        <v>66</v>
      </c>
      <c r="E47" s="16" t="s">
        <v>64</v>
      </c>
    </row>
    <row r="48" spans="1:5" ht="30" x14ac:dyDescent="0.25">
      <c r="A48" s="15">
        <v>33</v>
      </c>
      <c r="B48" s="30" t="s">
        <v>80</v>
      </c>
      <c r="C48" s="15" t="s">
        <v>0</v>
      </c>
      <c r="D48" s="16" t="s">
        <v>66</v>
      </c>
      <c r="E48" s="16" t="s">
        <v>64</v>
      </c>
    </row>
    <row r="49" spans="1:5" x14ac:dyDescent="0.25">
      <c r="B49" s="14"/>
      <c r="D49" s="19"/>
      <c r="E49" s="19"/>
    </row>
    <row r="50" spans="1:5" x14ac:dyDescent="0.25">
      <c r="B50" s="11"/>
    </row>
    <row r="52" spans="1:5" s="11" customFormat="1" ht="30" x14ac:dyDescent="0.25">
      <c r="A52" s="17" t="s">
        <v>15</v>
      </c>
      <c r="B52" s="17" t="s">
        <v>16</v>
      </c>
      <c r="C52" s="17" t="s">
        <v>56</v>
      </c>
      <c r="D52" s="17" t="s">
        <v>67</v>
      </c>
      <c r="E52" s="17" t="s">
        <v>57</v>
      </c>
    </row>
    <row r="53" spans="1:5" x14ac:dyDescent="0.25">
      <c r="A53" s="20"/>
      <c r="B53" s="21"/>
      <c r="C53" s="22"/>
      <c r="D53" s="22"/>
      <c r="E53" s="23"/>
    </row>
    <row r="54" spans="1:5" x14ac:dyDescent="0.25">
      <c r="A54" s="24"/>
      <c r="B54" s="21" t="s">
        <v>17</v>
      </c>
      <c r="E54" s="25"/>
    </row>
    <row r="55" spans="1:5" x14ac:dyDescent="0.25">
      <c r="A55" s="15">
        <v>1</v>
      </c>
      <c r="B55" s="32" t="s">
        <v>18</v>
      </c>
      <c r="C55" s="33"/>
      <c r="D55" s="34"/>
      <c r="E55" s="16" t="s">
        <v>64</v>
      </c>
    </row>
    <row r="56" spans="1:5" x14ac:dyDescent="0.25">
      <c r="A56" s="15">
        <f>SUM(A55+1)</f>
        <v>2</v>
      </c>
      <c r="B56" s="32" t="s">
        <v>19</v>
      </c>
      <c r="C56" s="33"/>
      <c r="D56" s="34"/>
      <c r="E56" s="16" t="s">
        <v>64</v>
      </c>
    </row>
    <row r="57" spans="1:5" x14ac:dyDescent="0.25">
      <c r="A57" s="24"/>
      <c r="B57" s="11"/>
      <c r="E57" s="25"/>
    </row>
    <row r="58" spans="1:5" x14ac:dyDescent="0.25">
      <c r="A58" s="24"/>
      <c r="B58" s="21" t="s">
        <v>20</v>
      </c>
      <c r="E58" s="25"/>
    </row>
    <row r="59" spans="1:5" ht="30" x14ac:dyDescent="0.25">
      <c r="A59" s="15">
        <f>SUM(A56+1)</f>
        <v>3</v>
      </c>
      <c r="B59" s="18" t="s">
        <v>28</v>
      </c>
      <c r="C59" s="28" t="s">
        <v>62</v>
      </c>
      <c r="D59" s="16" t="s">
        <v>66</v>
      </c>
      <c r="E59" s="16" t="s">
        <v>64</v>
      </c>
    </row>
    <row r="60" spans="1:5" ht="30" x14ac:dyDescent="0.25">
      <c r="A60" s="15">
        <f>SUM(A59+1)</f>
        <v>4</v>
      </c>
      <c r="B60" s="18" t="s">
        <v>29</v>
      </c>
      <c r="C60" s="28" t="s">
        <v>48</v>
      </c>
      <c r="D60" s="16" t="s">
        <v>66</v>
      </c>
      <c r="E60" s="16" t="s">
        <v>64</v>
      </c>
    </row>
    <row r="61" spans="1:5" ht="35.25" customHeight="1" x14ac:dyDescent="0.25">
      <c r="A61" s="15">
        <v>5</v>
      </c>
      <c r="B61" s="18" t="s">
        <v>95</v>
      </c>
      <c r="C61" s="28" t="s">
        <v>96</v>
      </c>
      <c r="D61" s="16" t="s">
        <v>66</v>
      </c>
      <c r="E61" s="16" t="s">
        <v>64</v>
      </c>
    </row>
    <row r="62" spans="1:5" ht="30" x14ac:dyDescent="0.25">
      <c r="A62" s="15">
        <v>6</v>
      </c>
      <c r="B62" s="18" t="s">
        <v>30</v>
      </c>
      <c r="C62" s="28" t="s">
        <v>25</v>
      </c>
      <c r="D62" s="16" t="s">
        <v>66</v>
      </c>
      <c r="E62" s="16" t="s">
        <v>64</v>
      </c>
    </row>
    <row r="63" spans="1:5" ht="30" x14ac:dyDescent="0.25">
      <c r="A63" s="15">
        <v>7</v>
      </c>
      <c r="B63" s="18" t="s">
        <v>50</v>
      </c>
      <c r="C63" s="28" t="s">
        <v>51</v>
      </c>
      <c r="D63" s="16" t="s">
        <v>66</v>
      </c>
      <c r="E63" s="16" t="s">
        <v>64</v>
      </c>
    </row>
    <row r="64" spans="1:5" ht="30" x14ac:dyDescent="0.25">
      <c r="A64" s="15">
        <v>8</v>
      </c>
      <c r="B64" s="18" t="s">
        <v>21</v>
      </c>
      <c r="C64" s="28" t="s">
        <v>58</v>
      </c>
      <c r="D64" s="16" t="s">
        <v>66</v>
      </c>
      <c r="E64" s="16" t="s">
        <v>64</v>
      </c>
    </row>
    <row r="65" spans="1:5" ht="30" x14ac:dyDescent="0.25">
      <c r="A65" s="15">
        <v>9</v>
      </c>
      <c r="B65" s="18" t="s">
        <v>22</v>
      </c>
      <c r="C65" s="28" t="s">
        <v>42</v>
      </c>
      <c r="D65" s="16" t="s">
        <v>66</v>
      </c>
      <c r="E65" s="16" t="s">
        <v>64</v>
      </c>
    </row>
    <row r="66" spans="1:5" ht="30" x14ac:dyDescent="0.25">
      <c r="A66" s="15">
        <v>10</v>
      </c>
      <c r="B66" s="18" t="s">
        <v>53</v>
      </c>
      <c r="C66" s="28" t="s">
        <v>49</v>
      </c>
      <c r="D66" s="16" t="s">
        <v>66</v>
      </c>
      <c r="E66" s="16" t="s">
        <v>64</v>
      </c>
    </row>
    <row r="67" spans="1:5" ht="30" x14ac:dyDescent="0.25">
      <c r="A67" s="15">
        <v>11</v>
      </c>
      <c r="B67" s="18" t="s">
        <v>23</v>
      </c>
      <c r="C67" s="28" t="s">
        <v>26</v>
      </c>
      <c r="D67" s="16" t="s">
        <v>66</v>
      </c>
      <c r="E67" s="16" t="s">
        <v>64</v>
      </c>
    </row>
    <row r="68" spans="1:5" x14ac:dyDescent="0.25">
      <c r="A68" s="24"/>
      <c r="B68" s="11"/>
      <c r="C68" s="29"/>
      <c r="D68" s="26"/>
      <c r="E68" s="27"/>
    </row>
    <row r="69" spans="1:5" x14ac:dyDescent="0.25">
      <c r="A69" s="24"/>
      <c r="B69" s="21" t="s">
        <v>24</v>
      </c>
      <c r="C69" s="29"/>
      <c r="D69" s="26"/>
      <c r="E69" s="27"/>
    </row>
    <row r="70" spans="1:5" ht="30" x14ac:dyDescent="0.25">
      <c r="A70" s="15">
        <f>SUM(A67+1)</f>
        <v>12</v>
      </c>
      <c r="B70" s="18" t="s">
        <v>31</v>
      </c>
      <c r="C70" s="28" t="s">
        <v>27</v>
      </c>
      <c r="D70" s="16" t="s">
        <v>66</v>
      </c>
      <c r="E70" s="16" t="s">
        <v>64</v>
      </c>
    </row>
    <row r="71" spans="1:5" ht="30" x14ac:dyDescent="0.25">
      <c r="A71" s="15">
        <f>SUM(A70+1)</f>
        <v>13</v>
      </c>
      <c r="B71" s="18" t="s">
        <v>63</v>
      </c>
      <c r="C71" s="28" t="s">
        <v>85</v>
      </c>
      <c r="D71" s="16" t="s">
        <v>66</v>
      </c>
      <c r="E71" s="16" t="s">
        <v>64</v>
      </c>
    </row>
    <row r="72" spans="1:5" ht="30" x14ac:dyDescent="0.25">
      <c r="A72" s="15">
        <f>SUM(A71+1)</f>
        <v>14</v>
      </c>
      <c r="B72" s="18" t="s">
        <v>32</v>
      </c>
      <c r="C72" s="28" t="s">
        <v>52</v>
      </c>
      <c r="D72" s="16" t="s">
        <v>66</v>
      </c>
      <c r="E72" s="16" t="s">
        <v>64</v>
      </c>
    </row>
    <row r="73" spans="1:5" x14ac:dyDescent="0.25">
      <c r="E73" s="12"/>
    </row>
    <row r="75" spans="1:5" ht="30" x14ac:dyDescent="0.25">
      <c r="A75" s="17" t="s">
        <v>33</v>
      </c>
      <c r="B75" s="17" t="s">
        <v>34</v>
      </c>
      <c r="C75" s="17" t="s">
        <v>56</v>
      </c>
      <c r="D75" s="17" t="s">
        <v>67</v>
      </c>
      <c r="E75" s="17" t="s">
        <v>57</v>
      </c>
    </row>
    <row r="76" spans="1:5" ht="30" x14ac:dyDescent="0.25">
      <c r="A76" s="15">
        <v>1</v>
      </c>
      <c r="B76" s="30" t="s">
        <v>97</v>
      </c>
      <c r="C76" s="15" t="s">
        <v>0</v>
      </c>
      <c r="D76" s="16" t="s">
        <v>66</v>
      </c>
      <c r="E76" s="16" t="s">
        <v>64</v>
      </c>
    </row>
    <row r="77" spans="1:5" ht="30" x14ac:dyDescent="0.25">
      <c r="A77" s="15">
        <v>2</v>
      </c>
      <c r="B77" s="18" t="s">
        <v>35</v>
      </c>
      <c r="C77" s="15" t="s">
        <v>0</v>
      </c>
      <c r="D77" s="16" t="s">
        <v>66</v>
      </c>
      <c r="E77" s="16" t="s">
        <v>64</v>
      </c>
    </row>
    <row r="78" spans="1:5" ht="30" x14ac:dyDescent="0.25">
      <c r="A78" s="15">
        <v>3</v>
      </c>
      <c r="B78" s="18" t="s">
        <v>105</v>
      </c>
      <c r="C78" s="15" t="s">
        <v>0</v>
      </c>
      <c r="D78" s="16" t="s">
        <v>66</v>
      </c>
      <c r="E78" s="16" t="s">
        <v>64</v>
      </c>
    </row>
    <row r="79" spans="1:5" ht="30" x14ac:dyDescent="0.25">
      <c r="A79" s="15">
        <v>4</v>
      </c>
      <c r="B79" s="18" t="s">
        <v>36</v>
      </c>
      <c r="C79" s="15" t="s">
        <v>0</v>
      </c>
      <c r="D79" s="16" t="s">
        <v>66</v>
      </c>
      <c r="E79" s="16" t="s">
        <v>64</v>
      </c>
    </row>
    <row r="80" spans="1:5" ht="30" x14ac:dyDescent="0.25">
      <c r="A80" s="15">
        <v>5</v>
      </c>
      <c r="B80" s="18" t="s">
        <v>87</v>
      </c>
      <c r="C80" s="15" t="s">
        <v>0</v>
      </c>
      <c r="D80" s="16" t="s">
        <v>66</v>
      </c>
      <c r="E80" s="16" t="s">
        <v>64</v>
      </c>
    </row>
    <row r="81" spans="1:5" ht="30" x14ac:dyDescent="0.25">
      <c r="A81" s="15">
        <v>6</v>
      </c>
      <c r="B81" s="30" t="s">
        <v>86</v>
      </c>
      <c r="C81" s="15" t="s">
        <v>0</v>
      </c>
      <c r="D81" s="16" t="s">
        <v>66</v>
      </c>
      <c r="E81" s="16" t="s">
        <v>64</v>
      </c>
    </row>
    <row r="82" spans="1:5" ht="30" x14ac:dyDescent="0.25">
      <c r="A82" s="15">
        <v>7</v>
      </c>
      <c r="B82" s="18" t="s">
        <v>55</v>
      </c>
      <c r="C82" s="15" t="s">
        <v>0</v>
      </c>
      <c r="D82" s="16" t="s">
        <v>66</v>
      </c>
      <c r="E82" s="16" t="s">
        <v>64</v>
      </c>
    </row>
    <row r="83" spans="1:5" ht="30" x14ac:dyDescent="0.25">
      <c r="A83" s="15">
        <v>8</v>
      </c>
      <c r="B83" s="30" t="s">
        <v>98</v>
      </c>
      <c r="C83" s="15" t="s">
        <v>0</v>
      </c>
      <c r="D83" s="16" t="s">
        <v>66</v>
      </c>
      <c r="E83" s="16" t="s">
        <v>64</v>
      </c>
    </row>
    <row r="84" spans="1:5" ht="45" x14ac:dyDescent="0.25">
      <c r="A84" s="15">
        <v>9</v>
      </c>
      <c r="B84" s="18" t="s">
        <v>37</v>
      </c>
      <c r="C84" s="15" t="s">
        <v>0</v>
      </c>
      <c r="D84" s="16" t="s">
        <v>66</v>
      </c>
      <c r="E84" s="16" t="s">
        <v>64</v>
      </c>
    </row>
    <row r="85" spans="1:5" ht="30" x14ac:dyDescent="0.25">
      <c r="A85" s="15">
        <v>10</v>
      </c>
      <c r="B85" s="18" t="s">
        <v>106</v>
      </c>
      <c r="C85" s="15" t="s">
        <v>0</v>
      </c>
      <c r="D85" s="16" t="s">
        <v>66</v>
      </c>
      <c r="E85" s="16" t="s">
        <v>64</v>
      </c>
    </row>
    <row r="86" spans="1:5" ht="30" x14ac:dyDescent="0.25">
      <c r="A86" s="15">
        <v>11</v>
      </c>
      <c r="B86" s="18" t="s">
        <v>88</v>
      </c>
      <c r="C86" s="15" t="s">
        <v>0</v>
      </c>
      <c r="D86" s="16" t="s">
        <v>66</v>
      </c>
      <c r="E86" s="16" t="s">
        <v>64</v>
      </c>
    </row>
    <row r="87" spans="1:5" ht="30" x14ac:dyDescent="0.25">
      <c r="A87" s="15">
        <v>12</v>
      </c>
      <c r="B87" s="18" t="s">
        <v>38</v>
      </c>
      <c r="C87" s="15" t="s">
        <v>0</v>
      </c>
      <c r="D87" s="16" t="s">
        <v>66</v>
      </c>
      <c r="E87" s="16" t="s">
        <v>64</v>
      </c>
    </row>
    <row r="88" spans="1:5" ht="30" x14ac:dyDescent="0.25">
      <c r="A88" s="15">
        <v>13</v>
      </c>
      <c r="B88" s="30" t="s">
        <v>99</v>
      </c>
      <c r="C88" s="15" t="s">
        <v>0</v>
      </c>
      <c r="D88" s="16" t="s">
        <v>66</v>
      </c>
      <c r="E88" s="16" t="s">
        <v>64</v>
      </c>
    </row>
    <row r="89" spans="1:5" ht="165" x14ac:dyDescent="0.25">
      <c r="A89" s="15">
        <v>14</v>
      </c>
      <c r="B89" s="30" t="s">
        <v>107</v>
      </c>
      <c r="C89" s="15" t="s">
        <v>0</v>
      </c>
      <c r="D89" s="16" t="s">
        <v>66</v>
      </c>
      <c r="E89" s="16" t="s">
        <v>64</v>
      </c>
    </row>
    <row r="90" spans="1:5" ht="30" x14ac:dyDescent="0.25">
      <c r="A90" s="15">
        <v>15</v>
      </c>
      <c r="B90" s="30" t="s">
        <v>108</v>
      </c>
      <c r="C90" s="15" t="s">
        <v>0</v>
      </c>
      <c r="D90" s="16" t="s">
        <v>66</v>
      </c>
      <c r="E90" s="16" t="s">
        <v>64</v>
      </c>
    </row>
    <row r="91" spans="1:5" ht="75" x14ac:dyDescent="0.25">
      <c r="A91" s="15">
        <v>16</v>
      </c>
      <c r="B91" s="30" t="s">
        <v>113</v>
      </c>
      <c r="C91" s="15" t="s">
        <v>0</v>
      </c>
      <c r="D91" s="16" t="s">
        <v>66</v>
      </c>
      <c r="E91" s="16" t="s">
        <v>64</v>
      </c>
    </row>
    <row r="92" spans="1:5" ht="45" x14ac:dyDescent="0.25">
      <c r="A92" s="15">
        <v>17</v>
      </c>
      <c r="B92" s="30" t="s">
        <v>114</v>
      </c>
      <c r="C92" s="15" t="s">
        <v>0</v>
      </c>
      <c r="D92" s="16" t="s">
        <v>66</v>
      </c>
      <c r="E92" s="16" t="s">
        <v>64</v>
      </c>
    </row>
    <row r="93" spans="1:5" ht="30" x14ac:dyDescent="0.25">
      <c r="A93" s="15">
        <v>18</v>
      </c>
      <c r="B93" s="30" t="s">
        <v>100</v>
      </c>
      <c r="C93" s="15" t="s">
        <v>0</v>
      </c>
      <c r="D93" s="16" t="s">
        <v>66</v>
      </c>
      <c r="E93" s="16" t="s">
        <v>64</v>
      </c>
    </row>
    <row r="94" spans="1:5" ht="30" x14ac:dyDescent="0.25">
      <c r="A94" s="15">
        <v>19</v>
      </c>
      <c r="B94" s="18" t="s">
        <v>40</v>
      </c>
      <c r="C94" s="15" t="s">
        <v>0</v>
      </c>
      <c r="D94" s="16" t="s">
        <v>66</v>
      </c>
      <c r="E94" s="16" t="s">
        <v>64</v>
      </c>
    </row>
    <row r="95" spans="1:5" ht="27.6" customHeight="1" x14ac:dyDescent="0.25">
      <c r="A95" s="15">
        <v>20</v>
      </c>
      <c r="B95" s="30" t="s">
        <v>101</v>
      </c>
      <c r="C95" s="15" t="s">
        <v>0</v>
      </c>
      <c r="D95" s="16" t="s">
        <v>66</v>
      </c>
      <c r="E95" s="16" t="s">
        <v>64</v>
      </c>
    </row>
    <row r="96" spans="1:5" ht="45" x14ac:dyDescent="0.25">
      <c r="A96" s="15">
        <v>21</v>
      </c>
      <c r="B96" s="18" t="s">
        <v>102</v>
      </c>
      <c r="C96" s="15" t="s">
        <v>0</v>
      </c>
      <c r="D96" s="16" t="s">
        <v>66</v>
      </c>
      <c r="E96" s="16" t="s">
        <v>64</v>
      </c>
    </row>
    <row r="97" spans="1:5" ht="30" x14ac:dyDescent="0.25">
      <c r="A97" s="15">
        <v>22</v>
      </c>
      <c r="B97" s="18" t="s">
        <v>41</v>
      </c>
      <c r="C97" s="15" t="s">
        <v>0</v>
      </c>
      <c r="D97" s="16" t="s">
        <v>66</v>
      </c>
      <c r="E97" s="16" t="s">
        <v>64</v>
      </c>
    </row>
    <row r="98" spans="1:5" ht="30" x14ac:dyDescent="0.25">
      <c r="A98" s="15">
        <v>23</v>
      </c>
      <c r="B98" s="30" t="s">
        <v>103</v>
      </c>
      <c r="C98" s="15" t="s">
        <v>0</v>
      </c>
      <c r="D98" s="16" t="s">
        <v>66</v>
      </c>
      <c r="E98" s="16" t="s">
        <v>64</v>
      </c>
    </row>
    <row r="99" spans="1:5" ht="30" x14ac:dyDescent="0.25">
      <c r="A99" s="15">
        <v>24</v>
      </c>
      <c r="B99" s="30" t="s">
        <v>39</v>
      </c>
      <c r="C99" s="15" t="s">
        <v>0</v>
      </c>
      <c r="D99" s="16" t="s">
        <v>66</v>
      </c>
      <c r="E99" s="16" t="s">
        <v>64</v>
      </c>
    </row>
    <row r="100" spans="1:5" ht="30" x14ac:dyDescent="0.25">
      <c r="A100" s="15">
        <v>25</v>
      </c>
      <c r="B100" s="31" t="s">
        <v>71</v>
      </c>
      <c r="C100" s="15" t="s">
        <v>0</v>
      </c>
      <c r="D100" s="16" t="s">
        <v>66</v>
      </c>
      <c r="E100" s="16" t="s">
        <v>64</v>
      </c>
    </row>
    <row r="101" spans="1:5" ht="30" x14ac:dyDescent="0.25">
      <c r="A101" s="15">
        <v>26</v>
      </c>
      <c r="B101" s="31" t="s">
        <v>109</v>
      </c>
      <c r="C101" s="15" t="s">
        <v>0</v>
      </c>
      <c r="D101" s="16" t="s">
        <v>66</v>
      </c>
      <c r="E101" s="16" t="s">
        <v>64</v>
      </c>
    </row>
    <row r="102" spans="1:5" ht="30" x14ac:dyDescent="0.25">
      <c r="A102" s="15">
        <v>27</v>
      </c>
      <c r="B102" s="31" t="s">
        <v>69</v>
      </c>
      <c r="C102" s="15" t="s">
        <v>0</v>
      </c>
      <c r="D102" s="16" t="s">
        <v>66</v>
      </c>
      <c r="E102" s="16" t="s">
        <v>64</v>
      </c>
    </row>
    <row r="103" spans="1:5" ht="30" x14ac:dyDescent="0.25">
      <c r="A103" s="15">
        <v>28</v>
      </c>
      <c r="B103" s="31" t="s">
        <v>110</v>
      </c>
      <c r="C103" s="15" t="s">
        <v>0</v>
      </c>
      <c r="D103" s="16" t="s">
        <v>66</v>
      </c>
      <c r="E103" s="16" t="s">
        <v>64</v>
      </c>
    </row>
    <row r="104" spans="1:5" ht="30" x14ac:dyDescent="0.25">
      <c r="A104" s="15">
        <v>29</v>
      </c>
      <c r="B104" s="31" t="s">
        <v>81</v>
      </c>
      <c r="C104" s="15" t="s">
        <v>0</v>
      </c>
      <c r="D104" s="16" t="s">
        <v>66</v>
      </c>
      <c r="E104" s="16" t="s">
        <v>64</v>
      </c>
    </row>
    <row r="105" spans="1:5" ht="30" x14ac:dyDescent="0.25">
      <c r="A105" s="15">
        <v>30</v>
      </c>
      <c r="B105" s="31" t="s">
        <v>70</v>
      </c>
      <c r="C105" s="15" t="s">
        <v>0</v>
      </c>
      <c r="D105" s="16" t="s">
        <v>66</v>
      </c>
      <c r="E105" s="16" t="s">
        <v>64</v>
      </c>
    </row>
    <row r="106" spans="1:5" ht="30" x14ac:dyDescent="0.25">
      <c r="A106" s="15">
        <v>31</v>
      </c>
      <c r="B106" s="31" t="s">
        <v>111</v>
      </c>
      <c r="C106" s="15" t="s">
        <v>0</v>
      </c>
      <c r="D106" s="16" t="s">
        <v>66</v>
      </c>
      <c r="E106" s="16" t="s">
        <v>64</v>
      </c>
    </row>
    <row r="107" spans="1:5" x14ac:dyDescent="0.25">
      <c r="B107" s="13"/>
    </row>
    <row r="108" spans="1:5" x14ac:dyDescent="0.25">
      <c r="B108" s="13"/>
    </row>
  </sheetData>
  <mergeCells count="7">
    <mergeCell ref="B55:D55"/>
    <mergeCell ref="B56:D56"/>
    <mergeCell ref="A1:E1"/>
    <mergeCell ref="A2:E2"/>
    <mergeCell ref="A3:E3"/>
    <mergeCell ref="A8:B8"/>
    <mergeCell ref="A6:E7"/>
  </mergeCells>
  <pageMargins left="0.78740157480314965" right="0.78740157480314965" top="0.78740157480314965" bottom="0.78740157480314965" header="0.51181102362204722" footer="0.51181102362204722"/>
  <pageSetup paperSize="9" scale="77" fitToHeight="0" orientation="portrait" r:id="rId1"/>
  <headerFooter>
    <oddFooter>&amp;LDokumentace zadávacího řízení &amp;"-,Tučné"NTSV0325&amp;"-,Obyčejné"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5546875"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Technická specifikace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2025-06-30T11:18:24Z</dcterms:created>
  <dcterms:modified xsi:type="dcterms:W3CDTF">2025-06-30T11:18:28Z</dcterms:modified>
</cp:coreProperties>
</file>